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zvještaji\2025\"/>
    </mc:Choice>
  </mc:AlternateContent>
  <bookViews>
    <workbookView xWindow="0" yWindow="0" windowWidth="28800" windowHeight="11700" tabRatio="500" firstSheet="1" activeTab="10"/>
  </bookViews>
  <sheets>
    <sheet name="SIJEČANJ" sheetId="4" r:id="rId1"/>
    <sheet name="VELJAČA" sheetId="5" r:id="rId2"/>
    <sheet name="OŽUJAK" sheetId="6" r:id="rId3"/>
    <sheet name="TRAVANJ" sheetId="7" r:id="rId4"/>
    <sheet name="SVIBANJ" sheetId="8" r:id="rId5"/>
    <sheet name="LIPANJ" sheetId="9" r:id="rId6"/>
    <sheet name="SRPANJ" sheetId="10" r:id="rId7"/>
    <sheet name="KOLOVOZ" sheetId="11" r:id="rId8"/>
    <sheet name="RUJAN" sheetId="12" r:id="rId9"/>
    <sheet name="LISTOPAD" sheetId="13" r:id="rId10"/>
    <sheet name="STUDENI" sheetId="14" r:id="rId11"/>
  </sheets>
  <calcPr calcId="162913"/>
</workbook>
</file>

<file path=xl/calcChain.xml><?xml version="1.0" encoding="utf-8"?>
<calcChain xmlns="http://schemas.openxmlformats.org/spreadsheetml/2006/main">
  <c r="E15" i="14" l="1"/>
  <c r="E14" i="13" l="1"/>
  <c r="E15" i="6" l="1"/>
  <c r="E15" i="12"/>
  <c r="E14" i="11" l="1"/>
  <c r="E14" i="10" l="1"/>
  <c r="E15" i="9" l="1"/>
  <c r="E14" i="8" l="1"/>
  <c r="E15" i="7" l="1"/>
  <c r="E14" i="5" l="1"/>
  <c r="E14" i="4" l="1"/>
</calcChain>
</file>

<file path=xl/sharedStrings.xml><?xml version="1.0" encoding="utf-8"?>
<sst xmlns="http://schemas.openxmlformats.org/spreadsheetml/2006/main" count="302" uniqueCount="48">
  <si>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</si>
  <si>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</si>
  <si>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</si>
  <si>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</si>
  <si>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</si>
  <si>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</si>
  <si>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</si>
  <si>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3111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</si>
  <si>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</si>
  <si>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</si>
  <si>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</si>
  <si>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</si>
  <si>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</si>
  <si>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</si>
  <si>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</si>
  <si>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</si>
  <si>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</si>
  <si>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</si>
  <si>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>OŠ " MIJAT STOJANOVIĆ" BABINA GREDA</t>
  </si>
  <si>
    <t>OIB:19416329969</t>
  </si>
  <si>
    <t>Ukupno</t>
  </si>
  <si>
    <t>Ostale podatke objavljuje nadležni proračun.</t>
  </si>
  <si>
    <t>Kralja Tomislava 1, Babina Greda</t>
  </si>
  <si>
    <t>ZA SIJEČANJ  2025. GODINE</t>
  </si>
  <si>
    <t>https://transparentnost.zio.hr/vsz/Isplate?NazivSubjekta=&amp;OibSubjekta=&amp;PlatiteljId=211345958&amp;OdDatuma=2025-01-01&amp;__Invariant=OdDatuma&amp;DoDatuma=2025-01-31&amp;__Invariant=DoDatuma</t>
  </si>
  <si>
    <t>https://transparentnost.zio.hr/vsz/Isplate?NazivSubjekta=&amp;OibSubjekta=&amp;PlatiteljId=211345958&amp;OdDatuma=2025-02-01&amp;__Invariant=OdDatuma&amp;DoDatuma=2025-02-28&amp;__Invariant=DoDatuma</t>
  </si>
  <si>
    <t>ZA VELJAČU  2025. GODINE</t>
  </si>
  <si>
    <t>ZA OŽUJAK  2025. GODINE</t>
  </si>
  <si>
    <t>https://transparentnost.zio.hr/vsz/Isplate?NazivSubjekta=&amp;OibSubjekta=&amp;PlatiteljId=211345958&amp;OdDatuma=2025-03-01&amp;__Invariant=OdDatuma&amp;DoDatuma=2025-03-31&amp;__Invariant=DoDatuma</t>
  </si>
  <si>
    <t>ZA TRAVANJ  2025. GODINE</t>
  </si>
  <si>
    <t>https://transparentnost.zio.hr/vsz/Isplate?NazivSubjekta=&amp;OibSubjekta=&amp;PlatiteljId=211345958&amp;OdDatuma=2025-04-01&amp;__Invariant=OdDatuma&amp;DoDatuma=2025-04-30&amp;__Invariant=DoDatuma</t>
  </si>
  <si>
    <t>4.</t>
  </si>
  <si>
    <t xml:space="preserve">Zaposlenici </t>
  </si>
  <si>
    <t>Ostali rashodi za zaposlene</t>
  </si>
  <si>
    <t>https://transparentnost.zio.hr/vsz/Isplate?NazivSubjekta=&amp;OibSubjekta=&amp;PlatiteljId=211345958&amp;OdDatuma=2025-05-01&amp;__Invariant=OdDatuma&amp;DoDatuma=2025-05-31&amp;__Invariant=DoDatuma</t>
  </si>
  <si>
    <t>ZA SVIBANJ  2025. GODINE</t>
  </si>
  <si>
    <t>ZA LIPANJ  2025. GODINE</t>
  </si>
  <si>
    <t>https://transparentnost.zio.hr/vsz/Isplate?NazivSubjekta=&amp;OibSubjekta=&amp;PlatiteljId=211345958&amp;OdDatuma=2025-06-01&amp;__Invariant=OdDatuma&amp;DoDatuma=2025-06-30&amp;__Invariant=DoDatuma</t>
  </si>
  <si>
    <t>ZA SRPANJ  2025. GODINE</t>
  </si>
  <si>
    <t>https://transparentnost.zio.hr/vsz/Isplate?NazivSubjekta=&amp;OibSubjekta=&amp;PlatiteljId=211345958&amp;OdDatuma=2025-07-01&amp;__Invariant=OdDatuma&amp;DoDatuma=2025-07-31&amp;__Invariant=DoDatuma</t>
  </si>
  <si>
    <t>ZA KOLOVOZ  2025. GODINE</t>
  </si>
  <si>
    <t xml:space="preserve"> </t>
  </si>
  <si>
    <t>https://transparentnost.zio.hr/vsz/Isplate?NazivSubjekta=&amp;OibSubjekta=&amp;PlatiteljId=211345958&amp;OdDatuma=2025-08-01&amp;__Invariant=OdDatuma&amp;DoDatuma=2025-08-31&amp;__Invariant=DoDatuma</t>
  </si>
  <si>
    <t>ZA RUJAN  2025. GODINE</t>
  </si>
  <si>
    <t>https://transparentnost.zio.hr/vsz/Isplate?NazivSubjekta=&amp;OibSubjekta=&amp;PlatiteljId=211345958&amp;OdDatuma=2025-09-01&amp;__Invariant=OdDatuma&amp;DoDatuma=2025-09-30&amp;__Invariant=DoDatuma</t>
  </si>
  <si>
    <t>ZA LISTOPAD  2025. GODINE</t>
  </si>
  <si>
    <t>https://transparentnost.zio.hr/vsz/Isplate?NazivSubjekta=&amp;OibSubjekta=&amp;PlatiteljId=211345958&amp;OdDatuma=2025-10-01&amp;__Invariant=OdDatuma&amp;DoDatuma=2025-10-31&amp;__Invariant=DoDatuma</t>
  </si>
  <si>
    <t>ZA STUDENI 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</si>
</sst>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1" fillId="0" borderId="0" applyNumberFormat="0" applyFill="0" applyBorder="0" applyAlignment="0" applyProtection="0">
      <alignment vertical="top"/>
    </xf>
  </cellStyleXfs>
  <cellXfs count="45">
    <xf numFmtId="0" fontId="0" fillId="0" borderId="0" xfId="0">
      <alignment vertical="top"/>
    </xf>
    <xf numFmtId="0" fontId="2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3" fillId="0" borderId="0" xfId="0" applyFont="1">
      <alignment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right" vertical="top"/>
    </xf>
    <xf numFmtId="0" fontId="4" fillId="0" borderId="0" xfId="0" applyFont="1">
      <alignment vertical="top"/>
    </xf>
    <xf numFmtId="0" fontId="5" fillId="0" borderId="0" xfId="0" applyFont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right" vertical="top"/>
    </xf>
    <xf numFmtId="0" fontId="7" fillId="0" borderId="9" xfId="1" applyFont="1" applyFill="1" applyBorder="1" applyAlignment="1">
      <alignment horizontal="left" vertical="center" wrapText="1"/>
    </xf>
    <xf numFmtId="0" fontId="3" fillId="0" borderId="9" xfId="0" applyFont="1" applyBorder="1">
      <alignment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>
      <alignment vertical="top"/>
    </xf>
    <xf numFmtId="0" fontId="0" fillId="0" borderId="0" xfId="0">
      <alignment vertical="top"/>
    </xf>
    <xf numFmtId="0" fontId="0" fillId="0" borderId="0" xfId="0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7" fillId="0" borderId="10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11" fillId="0" borderId="0" xfId="2" applyAlignment="1">
      <alignment horizontal="center"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01-01&amp;__Invariant=OdDatuma&amp;DoDatuma=2025-01-31&amp;__Invariant=DoDatum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10-01&amp;__Invariant=OdDatuma&amp;DoDatuma=2025-10-31&amp;__Invariant=DoDatuma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10-01&amp;__Invariant=OdDatuma&amp;DoDatuma=2025-10-31&amp;__Invariant=DoDatum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02-01&amp;__Invariant=OdDatuma&amp;DoDatuma=2025-02-28&amp;__Invariant=DoDatum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03-01&amp;__Invariant=OdDatuma&amp;DoDatuma=2025-03-31&amp;__Invariant=DoDatum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04-01&amp;__Invariant=OdDatuma&amp;DoDatuma=2025-04-30&amp;__Invariant=DoDatum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05-01&amp;__Invariant=OdDatuma&amp;DoDatuma=2025-05-31&amp;__Invariant=DoDatuma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06-01&amp;__Invariant=OdDatuma&amp;DoDatuma=2025-06-30&amp;__Invariant=DoDatuma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07-01&amp;__Invariant=OdDatuma&amp;DoDatuma=2025-07-31&amp;__Invariant=DoDatuma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08-01&amp;__Invariant=OdDatuma&amp;DoDatuma=2025-08-31&amp;__Invariant=DoDatuma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5-09-01&amp;__Invariant=OdDatuma&amp;DoDatuma=2025-09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2" workbookViewId="0">
      <selection activeCell="E14" sqref="E14"/>
    </sheetView>
  </sheetViews>
  <sheetFormatPr defaultRowHeight="12.75" x14ac:dyDescent="0.2"/>
  <cols>
    <col min="1" max="1" width="5.7109375" customWidth="1"/>
    <col min="2" max="2" width="32.28515625" customWidth="1"/>
    <col min="3" max="3" width="16.42578125" customWidth="1"/>
    <col min="4" max="4" width="11.140625" customWidth="1"/>
    <col min="5" max="5" width="14.28515625" customWidth="1"/>
    <col min="6" max="6" width="12.140625" customWidth="1"/>
    <col min="7" max="7" width="47" customWidth="1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4" t="s">
        <v>0</v>
      </c>
      <c r="C6" s="44"/>
      <c r="D6" s="44"/>
      <c r="E6" s="44"/>
      <c r="F6" s="44"/>
      <c r="G6" s="44"/>
    </row>
    <row r="7" spans="1:7" ht="18.75" x14ac:dyDescent="0.2">
      <c r="A7" s="4"/>
      <c r="B7" s="8"/>
      <c r="C7" s="8"/>
      <c r="D7" s="8"/>
      <c r="E7" s="8"/>
      <c r="F7" s="8"/>
      <c r="G7" s="8"/>
    </row>
    <row r="8" spans="1:7" ht="18.75" x14ac:dyDescent="0.2">
      <c r="A8" s="4"/>
      <c r="B8" s="8"/>
      <c r="C8" s="44" t="s">
        <v>23</v>
      </c>
      <c r="D8" s="44"/>
      <c r="E8" s="44"/>
      <c r="F8" s="44"/>
      <c r="G8" s="8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77247.149999999994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12123.18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3253.89</v>
      </c>
      <c r="F13" s="11">
        <v>3212</v>
      </c>
      <c r="G13" s="13" t="s">
        <v>17</v>
      </c>
    </row>
    <row r="14" spans="1:7" x14ac:dyDescent="0.2">
      <c r="A14" s="20"/>
      <c r="B14" s="21" t="s">
        <v>20</v>
      </c>
      <c r="C14" s="39"/>
      <c r="D14" s="40"/>
      <c r="E14" s="22">
        <f>SUM(E11:E13)</f>
        <v>92624.219999999987</v>
      </c>
      <c r="F14" s="39"/>
      <c r="G14" s="41"/>
    </row>
    <row r="15" spans="1:7" x14ac:dyDescent="0.2">
      <c r="C15" s="3"/>
      <c r="D15" s="3"/>
      <c r="E15" s="2"/>
      <c r="F15" s="3"/>
    </row>
    <row r="16" spans="1:7" x14ac:dyDescent="0.2">
      <c r="C16" s="3"/>
      <c r="D16" s="3"/>
      <c r="E16" s="2"/>
      <c r="F16" s="3"/>
    </row>
    <row r="17" spans="2:7" x14ac:dyDescent="0.2">
      <c r="B17" s="24" t="s">
        <v>21</v>
      </c>
    </row>
    <row r="19" spans="2:7" ht="18.75" x14ac:dyDescent="0.2">
      <c r="B19" s="42" t="s">
        <v>24</v>
      </c>
      <c r="C19" s="43"/>
      <c r="D19" s="43"/>
      <c r="E19" s="43"/>
      <c r="F19" s="43"/>
      <c r="G19" s="43"/>
    </row>
    <row r="21" spans="2:7" x14ac:dyDescent="0.2">
      <c r="B21" s="25"/>
    </row>
  </sheetData>
  <mergeCells count="5">
    <mergeCell ref="C14:D14"/>
    <mergeCell ref="F14:G14"/>
    <mergeCell ref="B19:G19"/>
    <mergeCell ref="B6:G6"/>
    <mergeCell ref="C8:F8"/>
  </mergeCells>
  <hyperlinks>
    <hyperlink ref="B19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14" sqref="E14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4" t="s">
        <v>0</v>
      </c>
      <c r="C6" s="44"/>
      <c r="D6" s="44"/>
      <c r="E6" s="44"/>
      <c r="F6" s="44"/>
      <c r="G6" s="44"/>
    </row>
    <row r="7" spans="1:7" ht="18.75" x14ac:dyDescent="0.2">
      <c r="A7" s="4"/>
      <c r="B7" s="37"/>
      <c r="C7" s="37"/>
      <c r="D7" s="37"/>
      <c r="E7" s="37"/>
      <c r="F7" s="37"/>
      <c r="G7" s="37"/>
    </row>
    <row r="8" spans="1:7" ht="18.75" x14ac:dyDescent="0.2">
      <c r="A8" s="4"/>
      <c r="B8" s="37"/>
      <c r="C8" s="44" t="s">
        <v>45</v>
      </c>
      <c r="D8" s="44"/>
      <c r="E8" s="44"/>
      <c r="F8" s="44"/>
      <c r="G8" s="37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86015.61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13836.59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3707</v>
      </c>
      <c r="F13" s="11">
        <v>3212</v>
      </c>
      <c r="G13" s="13" t="s">
        <v>17</v>
      </c>
    </row>
    <row r="14" spans="1:7" x14ac:dyDescent="0.2">
      <c r="A14" s="20"/>
      <c r="B14" s="21" t="s">
        <v>20</v>
      </c>
      <c r="C14" s="39"/>
      <c r="D14" s="40"/>
      <c r="E14" s="22">
        <f>SUM(E11:E13)</f>
        <v>103559.2</v>
      </c>
      <c r="F14" s="39"/>
      <c r="G14" s="41"/>
    </row>
    <row r="15" spans="1:7" x14ac:dyDescent="0.2">
      <c r="C15" s="3"/>
      <c r="D15" s="3"/>
      <c r="E15" s="2"/>
      <c r="F15" s="3"/>
    </row>
    <row r="16" spans="1:7" x14ac:dyDescent="0.2">
      <c r="C16" s="3"/>
      <c r="D16" s="3"/>
      <c r="E16" s="2"/>
      <c r="F16" s="3"/>
    </row>
    <row r="17" spans="2:7" x14ac:dyDescent="0.2">
      <c r="B17" s="25" t="s">
        <v>21</v>
      </c>
    </row>
    <row r="19" spans="2:7" ht="18.75" x14ac:dyDescent="0.2">
      <c r="B19" s="42" t="s">
        <v>46</v>
      </c>
      <c r="C19" s="43"/>
      <c r="D19" s="43"/>
      <c r="E19" s="43"/>
      <c r="F19" s="43"/>
      <c r="G19" s="43"/>
    </row>
  </sheetData>
  <mergeCells count="5">
    <mergeCell ref="B6:G6"/>
    <mergeCell ref="C8:F8"/>
    <mergeCell ref="C14:D14"/>
    <mergeCell ref="F14:G14"/>
    <mergeCell ref="B19:G19"/>
  </mergeCells>
  <hyperlinks>
    <hyperlink ref="B19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E14" sqref="E14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4" t="s">
        <v>0</v>
      </c>
      <c r="C6" s="44"/>
      <c r="D6" s="44"/>
      <c r="E6" s="44"/>
      <c r="F6" s="44"/>
      <c r="G6" s="44"/>
    </row>
    <row r="7" spans="1:7" ht="18.75" x14ac:dyDescent="0.2">
      <c r="A7" s="4"/>
      <c r="B7" s="38"/>
      <c r="C7" s="38"/>
      <c r="D7" s="38"/>
      <c r="E7" s="38"/>
      <c r="F7" s="38"/>
      <c r="G7" s="38"/>
    </row>
    <row r="8" spans="1:7" ht="18.75" x14ac:dyDescent="0.2">
      <c r="A8" s="4"/>
      <c r="B8" s="38"/>
      <c r="C8" s="44" t="s">
        <v>47</v>
      </c>
      <c r="D8" s="44"/>
      <c r="E8" s="44"/>
      <c r="F8" s="44"/>
      <c r="G8" s="38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86494.17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14088.11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2930.7</v>
      </c>
      <c r="F13" s="11">
        <v>3212</v>
      </c>
      <c r="G13" s="13" t="s">
        <v>17</v>
      </c>
    </row>
    <row r="14" spans="1:7" ht="17.25" customHeight="1" x14ac:dyDescent="0.2">
      <c r="A14" s="9" t="s">
        <v>31</v>
      </c>
      <c r="B14" s="10" t="s">
        <v>32</v>
      </c>
      <c r="C14" s="30"/>
      <c r="D14" s="31"/>
      <c r="E14" s="12">
        <v>3900</v>
      </c>
      <c r="F14" s="30">
        <v>3121</v>
      </c>
      <c r="G14" s="32" t="s">
        <v>33</v>
      </c>
    </row>
    <row r="15" spans="1:7" x14ac:dyDescent="0.2">
      <c r="A15" s="20"/>
      <c r="B15" s="21" t="s">
        <v>20</v>
      </c>
      <c r="C15" s="39"/>
      <c r="D15" s="40"/>
      <c r="E15" s="22">
        <f>SUM(E11:E14)</f>
        <v>107412.98</v>
      </c>
      <c r="F15" s="39"/>
      <c r="G15" s="41"/>
    </row>
    <row r="16" spans="1:7" x14ac:dyDescent="0.2">
      <c r="C16" s="3"/>
      <c r="D16" s="3"/>
      <c r="E16" s="2"/>
      <c r="F16" s="3"/>
    </row>
    <row r="17" spans="2:7" x14ac:dyDescent="0.2">
      <c r="C17" s="3"/>
      <c r="D17" s="3"/>
      <c r="E17" s="2"/>
      <c r="F17" s="3"/>
    </row>
    <row r="18" spans="2:7" x14ac:dyDescent="0.2">
      <c r="B18" s="25" t="s">
        <v>21</v>
      </c>
    </row>
    <row r="20" spans="2:7" ht="18.75" x14ac:dyDescent="0.2">
      <c r="B20" s="42" t="s">
        <v>46</v>
      </c>
      <c r="C20" s="43"/>
      <c r="D20" s="43"/>
      <c r="E20" s="43"/>
      <c r="F20" s="43"/>
      <c r="G20" s="43"/>
    </row>
  </sheetData>
  <mergeCells count="5">
    <mergeCell ref="B6:G6"/>
    <mergeCell ref="C8:F8"/>
    <mergeCell ref="C15:D15"/>
    <mergeCell ref="F15:G15"/>
    <mergeCell ref="B20:G20"/>
  </mergeCells>
  <hyperlinks>
    <hyperlink ref="B2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14" sqref="E14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4" t="s">
        <v>0</v>
      </c>
      <c r="C6" s="44"/>
      <c r="D6" s="44"/>
      <c r="E6" s="44"/>
      <c r="F6" s="44"/>
      <c r="G6" s="44"/>
    </row>
    <row r="7" spans="1:7" ht="18.75" x14ac:dyDescent="0.2">
      <c r="A7" s="4"/>
      <c r="B7" s="26"/>
      <c r="C7" s="26"/>
      <c r="D7" s="26"/>
      <c r="E7" s="26"/>
      <c r="F7" s="26"/>
      <c r="G7" s="26"/>
    </row>
    <row r="8" spans="1:7" ht="18.75" x14ac:dyDescent="0.2">
      <c r="A8" s="4"/>
      <c r="B8" s="26"/>
      <c r="C8" s="44" t="s">
        <v>26</v>
      </c>
      <c r="D8" s="44"/>
      <c r="E8" s="44"/>
      <c r="F8" s="44"/>
      <c r="G8" s="26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81567.37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12789.84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2673.18</v>
      </c>
      <c r="F13" s="11">
        <v>3212</v>
      </c>
      <c r="G13" s="13" t="s">
        <v>17</v>
      </c>
    </row>
    <row r="14" spans="1:7" x14ac:dyDescent="0.2">
      <c r="A14" s="20"/>
      <c r="B14" s="21" t="s">
        <v>20</v>
      </c>
      <c r="C14" s="39"/>
      <c r="D14" s="40"/>
      <c r="E14" s="22">
        <f>SUM(E11:E13)</f>
        <v>97030.389999999985</v>
      </c>
      <c r="F14" s="39"/>
      <c r="G14" s="41"/>
    </row>
    <row r="15" spans="1:7" x14ac:dyDescent="0.2">
      <c r="C15" s="3"/>
      <c r="D15" s="3"/>
      <c r="E15" s="2"/>
      <c r="F15" s="3"/>
    </row>
    <row r="16" spans="1:7" x14ac:dyDescent="0.2">
      <c r="C16" s="3"/>
      <c r="D16" s="3"/>
      <c r="E16" s="2"/>
      <c r="F16" s="3"/>
    </row>
    <row r="17" spans="2:7" x14ac:dyDescent="0.2">
      <c r="B17" s="25" t="s">
        <v>21</v>
      </c>
    </row>
    <row r="19" spans="2:7" ht="18.75" x14ac:dyDescent="0.2">
      <c r="B19" s="42" t="s">
        <v>25</v>
      </c>
      <c r="C19" s="43"/>
      <c r="D19" s="43"/>
      <c r="E19" s="43"/>
      <c r="F19" s="43"/>
      <c r="G19" s="43"/>
    </row>
  </sheetData>
  <mergeCells count="5">
    <mergeCell ref="B6:G6"/>
    <mergeCell ref="C8:F8"/>
    <mergeCell ref="C14:D14"/>
    <mergeCell ref="F14:G14"/>
    <mergeCell ref="B19:G19"/>
  </mergeCells>
  <hyperlinks>
    <hyperlink ref="B19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E15" sqref="E15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4" t="s">
        <v>0</v>
      </c>
      <c r="C6" s="44"/>
      <c r="D6" s="44"/>
      <c r="E6" s="44"/>
      <c r="F6" s="44"/>
      <c r="G6" s="44"/>
    </row>
    <row r="7" spans="1:7" ht="18.75" x14ac:dyDescent="0.2">
      <c r="A7" s="4"/>
      <c r="B7" s="27"/>
      <c r="C7" s="27"/>
      <c r="D7" s="27"/>
      <c r="E7" s="27"/>
      <c r="F7" s="27"/>
      <c r="G7" s="27"/>
    </row>
    <row r="8" spans="1:7" ht="18.75" x14ac:dyDescent="0.2">
      <c r="A8" s="4"/>
      <c r="B8" s="27"/>
      <c r="C8" s="44" t="s">
        <v>27</v>
      </c>
      <c r="D8" s="44"/>
      <c r="E8" s="44"/>
      <c r="F8" s="44"/>
      <c r="G8" s="27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85957.07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13827.12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3481.53</v>
      </c>
      <c r="F13" s="11">
        <v>3212</v>
      </c>
      <c r="G13" s="13" t="s">
        <v>17</v>
      </c>
    </row>
    <row r="14" spans="1:7" ht="17.25" customHeight="1" x14ac:dyDescent="0.2">
      <c r="A14" s="9" t="s">
        <v>31</v>
      </c>
      <c r="B14" s="10" t="s">
        <v>32</v>
      </c>
      <c r="C14" s="30"/>
      <c r="D14" s="31"/>
      <c r="E14" s="12">
        <v>441.44</v>
      </c>
      <c r="F14" s="30">
        <v>3121</v>
      </c>
      <c r="G14" s="32" t="s">
        <v>33</v>
      </c>
    </row>
    <row r="15" spans="1:7" x14ac:dyDescent="0.2">
      <c r="A15" s="20"/>
      <c r="B15" s="21" t="s">
        <v>20</v>
      </c>
      <c r="C15" s="39"/>
      <c r="D15" s="40"/>
      <c r="E15" s="22">
        <f>SUM(E11:E14)</f>
        <v>103707.16</v>
      </c>
      <c r="F15" s="39"/>
      <c r="G15" s="41"/>
    </row>
    <row r="16" spans="1:7" x14ac:dyDescent="0.2">
      <c r="C16" s="3"/>
      <c r="D16" s="3"/>
      <c r="E16" s="2"/>
      <c r="F16" s="3"/>
    </row>
    <row r="17" spans="2:7" x14ac:dyDescent="0.2">
      <c r="C17" s="3"/>
      <c r="D17" s="3"/>
      <c r="E17" s="2"/>
      <c r="F17" s="3"/>
    </row>
    <row r="18" spans="2:7" x14ac:dyDescent="0.2">
      <c r="B18" s="25" t="s">
        <v>21</v>
      </c>
    </row>
    <row r="20" spans="2:7" ht="18.75" x14ac:dyDescent="0.2">
      <c r="B20" s="42" t="s">
        <v>28</v>
      </c>
      <c r="C20" s="43"/>
      <c r="D20" s="43"/>
      <c r="E20" s="43"/>
      <c r="F20" s="43"/>
      <c r="G20" s="43"/>
    </row>
  </sheetData>
  <mergeCells count="5">
    <mergeCell ref="B6:G6"/>
    <mergeCell ref="C8:F8"/>
    <mergeCell ref="C15:D15"/>
    <mergeCell ref="F15:G15"/>
    <mergeCell ref="B20:G20"/>
  </mergeCells>
  <hyperlinks>
    <hyperlink ref="B20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E15" sqref="E15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4" t="s">
        <v>0</v>
      </c>
      <c r="C6" s="44"/>
      <c r="D6" s="44"/>
      <c r="E6" s="44"/>
      <c r="F6" s="44"/>
      <c r="G6" s="44"/>
    </row>
    <row r="7" spans="1:7" ht="18.75" x14ac:dyDescent="0.2">
      <c r="A7" s="4"/>
      <c r="B7" s="28"/>
      <c r="C7" s="28"/>
      <c r="D7" s="28"/>
      <c r="E7" s="28"/>
      <c r="F7" s="28"/>
      <c r="G7" s="28"/>
    </row>
    <row r="8" spans="1:7" ht="18.75" x14ac:dyDescent="0.2">
      <c r="A8" s="4"/>
      <c r="B8" s="28"/>
      <c r="C8" s="44" t="s">
        <v>29</v>
      </c>
      <c r="D8" s="44"/>
      <c r="E8" s="44"/>
      <c r="F8" s="44"/>
      <c r="G8" s="28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84793.05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13636.97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3201.21</v>
      </c>
      <c r="F13" s="11">
        <v>3212</v>
      </c>
      <c r="G13" s="13" t="s">
        <v>17</v>
      </c>
    </row>
    <row r="14" spans="1:7" ht="17.25" customHeight="1" x14ac:dyDescent="0.2">
      <c r="A14" s="9" t="s">
        <v>31</v>
      </c>
      <c r="B14" s="10" t="s">
        <v>32</v>
      </c>
      <c r="C14" s="30"/>
      <c r="D14" s="31"/>
      <c r="E14" s="12">
        <v>4000</v>
      </c>
      <c r="F14" s="30">
        <v>3121</v>
      </c>
      <c r="G14" s="32" t="s">
        <v>33</v>
      </c>
    </row>
    <row r="15" spans="1:7" x14ac:dyDescent="0.2">
      <c r="A15" s="20"/>
      <c r="B15" s="21" t="s">
        <v>20</v>
      </c>
      <c r="C15" s="39"/>
      <c r="D15" s="40"/>
      <c r="E15" s="22">
        <f>SUM(E11:E14)</f>
        <v>105631.23000000001</v>
      </c>
      <c r="F15" s="39"/>
      <c r="G15" s="41"/>
    </row>
    <row r="16" spans="1:7" x14ac:dyDescent="0.2">
      <c r="C16" s="3"/>
      <c r="D16" s="3"/>
      <c r="E16" s="2"/>
      <c r="F16" s="3"/>
    </row>
    <row r="17" spans="2:7" x14ac:dyDescent="0.2">
      <c r="C17" s="3"/>
      <c r="D17" s="3"/>
      <c r="E17" s="2"/>
      <c r="F17" s="3"/>
    </row>
    <row r="18" spans="2:7" x14ac:dyDescent="0.2">
      <c r="B18" s="25" t="s">
        <v>21</v>
      </c>
    </row>
    <row r="20" spans="2:7" ht="18.75" x14ac:dyDescent="0.2">
      <c r="B20" s="42" t="s">
        <v>30</v>
      </c>
      <c r="C20" s="43"/>
      <c r="D20" s="43"/>
      <c r="E20" s="43"/>
      <c r="F20" s="43"/>
      <c r="G20" s="43"/>
    </row>
  </sheetData>
  <mergeCells count="5">
    <mergeCell ref="B6:G6"/>
    <mergeCell ref="C8:F8"/>
    <mergeCell ref="C15:D15"/>
    <mergeCell ref="F15:G15"/>
    <mergeCell ref="B20:G20"/>
  </mergeCells>
  <hyperlinks>
    <hyperlink ref="B20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14" sqref="E14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4" t="s">
        <v>0</v>
      </c>
      <c r="C6" s="44"/>
      <c r="D6" s="44"/>
      <c r="E6" s="44"/>
      <c r="F6" s="44"/>
      <c r="G6" s="44"/>
    </row>
    <row r="7" spans="1:7" ht="18.75" x14ac:dyDescent="0.2">
      <c r="A7" s="4"/>
      <c r="B7" s="29"/>
      <c r="C7" s="29"/>
      <c r="D7" s="29"/>
      <c r="E7" s="29"/>
      <c r="F7" s="29"/>
      <c r="G7" s="29"/>
    </row>
    <row r="8" spans="1:7" ht="18.75" x14ac:dyDescent="0.2">
      <c r="A8" s="4"/>
      <c r="B8" s="29"/>
      <c r="C8" s="44" t="s">
        <v>35</v>
      </c>
      <c r="D8" s="44"/>
      <c r="E8" s="44"/>
      <c r="F8" s="44"/>
      <c r="G8" s="29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85035.93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13684.52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3154.82</v>
      </c>
      <c r="F13" s="11">
        <v>3212</v>
      </c>
      <c r="G13" s="13" t="s">
        <v>17</v>
      </c>
    </row>
    <row r="14" spans="1:7" x14ac:dyDescent="0.2">
      <c r="A14" s="20"/>
      <c r="B14" s="21" t="s">
        <v>20</v>
      </c>
      <c r="C14" s="39"/>
      <c r="D14" s="40"/>
      <c r="E14" s="22">
        <f>SUM(E11:E13)</f>
        <v>101875.27</v>
      </c>
      <c r="F14" s="39"/>
      <c r="G14" s="41"/>
    </row>
    <row r="15" spans="1:7" x14ac:dyDescent="0.2">
      <c r="C15" s="3"/>
      <c r="D15" s="3"/>
      <c r="E15" s="2"/>
      <c r="F15" s="3"/>
    </row>
    <row r="16" spans="1:7" x14ac:dyDescent="0.2">
      <c r="C16" s="3"/>
      <c r="D16" s="3"/>
      <c r="E16" s="2"/>
      <c r="F16" s="3"/>
    </row>
    <row r="17" spans="2:7" x14ac:dyDescent="0.2">
      <c r="B17" s="25" t="s">
        <v>21</v>
      </c>
    </row>
    <row r="19" spans="2:7" ht="18.75" x14ac:dyDescent="0.2">
      <c r="B19" s="42" t="s">
        <v>34</v>
      </c>
      <c r="C19" s="43"/>
      <c r="D19" s="43"/>
      <c r="E19" s="43"/>
      <c r="F19" s="43"/>
      <c r="G19" s="43"/>
    </row>
  </sheetData>
  <mergeCells count="5">
    <mergeCell ref="B6:G6"/>
    <mergeCell ref="C8:F8"/>
    <mergeCell ref="C14:D14"/>
    <mergeCell ref="F14:G14"/>
    <mergeCell ref="B19:G19"/>
  </mergeCells>
  <hyperlinks>
    <hyperlink ref="B19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E15" sqref="E15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4" t="s">
        <v>0</v>
      </c>
      <c r="C6" s="44"/>
      <c r="D6" s="44"/>
      <c r="E6" s="44"/>
      <c r="F6" s="44"/>
      <c r="G6" s="44"/>
    </row>
    <row r="7" spans="1:7" ht="18.75" x14ac:dyDescent="0.2">
      <c r="A7" s="4"/>
      <c r="B7" s="33"/>
      <c r="C7" s="33"/>
      <c r="D7" s="33"/>
      <c r="E7" s="33"/>
      <c r="F7" s="33"/>
      <c r="G7" s="33"/>
    </row>
    <row r="8" spans="1:7" ht="18.75" x14ac:dyDescent="0.2">
      <c r="A8" s="4"/>
      <c r="B8" s="33"/>
      <c r="C8" s="44" t="s">
        <v>36</v>
      </c>
      <c r="D8" s="44"/>
      <c r="E8" s="44"/>
      <c r="F8" s="44"/>
      <c r="G8" s="33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81378.039999999994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13092.23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2983.3</v>
      </c>
      <c r="F13" s="11">
        <v>3212</v>
      </c>
      <c r="G13" s="13" t="s">
        <v>17</v>
      </c>
    </row>
    <row r="14" spans="1:7" ht="17.25" customHeight="1" x14ac:dyDescent="0.2">
      <c r="A14" s="9" t="s">
        <v>31</v>
      </c>
      <c r="B14" s="10" t="s">
        <v>32</v>
      </c>
      <c r="C14" s="30"/>
      <c r="D14" s="31"/>
      <c r="E14" s="12">
        <v>12000</v>
      </c>
      <c r="F14" s="30">
        <v>3121</v>
      </c>
      <c r="G14" s="32" t="s">
        <v>33</v>
      </c>
    </row>
    <row r="15" spans="1:7" x14ac:dyDescent="0.2">
      <c r="A15" s="20"/>
      <c r="B15" s="21" t="s">
        <v>20</v>
      </c>
      <c r="C15" s="39"/>
      <c r="D15" s="40"/>
      <c r="E15" s="22">
        <f>SUM(E11:E14)</f>
        <v>109453.56999999999</v>
      </c>
      <c r="F15" s="39"/>
      <c r="G15" s="41"/>
    </row>
    <row r="16" spans="1:7" x14ac:dyDescent="0.2">
      <c r="C16" s="3"/>
      <c r="D16" s="3"/>
      <c r="E16" s="2"/>
      <c r="F16" s="3"/>
    </row>
    <row r="17" spans="2:7" x14ac:dyDescent="0.2">
      <c r="C17" s="3"/>
      <c r="D17" s="3"/>
      <c r="E17" s="2"/>
      <c r="F17" s="3"/>
    </row>
    <row r="18" spans="2:7" x14ac:dyDescent="0.2">
      <c r="B18" s="25" t="s">
        <v>21</v>
      </c>
    </row>
    <row r="20" spans="2:7" ht="18.75" x14ac:dyDescent="0.2">
      <c r="B20" s="42" t="s">
        <v>37</v>
      </c>
      <c r="C20" s="43"/>
      <c r="D20" s="43"/>
      <c r="E20" s="43"/>
      <c r="F20" s="43"/>
      <c r="G20" s="43"/>
    </row>
  </sheetData>
  <mergeCells count="5">
    <mergeCell ref="B6:G6"/>
    <mergeCell ref="C8:F8"/>
    <mergeCell ref="C15:D15"/>
    <mergeCell ref="F15:G15"/>
    <mergeCell ref="B20:G20"/>
  </mergeCells>
  <hyperlinks>
    <hyperlink ref="B20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E14" sqref="E14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4" t="s">
        <v>0</v>
      </c>
      <c r="C6" s="44"/>
      <c r="D6" s="44"/>
      <c r="E6" s="44"/>
      <c r="F6" s="44"/>
      <c r="G6" s="44"/>
    </row>
    <row r="7" spans="1:7" ht="18.75" x14ac:dyDescent="0.2">
      <c r="A7" s="4"/>
      <c r="B7" s="34"/>
      <c r="C7" s="34"/>
      <c r="D7" s="34"/>
      <c r="E7" s="34"/>
      <c r="F7" s="34"/>
      <c r="G7" s="34"/>
    </row>
    <row r="8" spans="1:7" ht="18.75" x14ac:dyDescent="0.2">
      <c r="A8" s="4"/>
      <c r="B8" s="34"/>
      <c r="C8" s="44" t="s">
        <v>38</v>
      </c>
      <c r="D8" s="44"/>
      <c r="E8" s="44"/>
      <c r="F8" s="44"/>
      <c r="G8" s="34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81556.990000000005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13141.93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610.47</v>
      </c>
      <c r="F13" s="11">
        <v>3212</v>
      </c>
      <c r="G13" s="13" t="s">
        <v>17</v>
      </c>
    </row>
    <row r="14" spans="1:7" x14ac:dyDescent="0.2">
      <c r="A14" s="20"/>
      <c r="B14" s="21" t="s">
        <v>20</v>
      </c>
      <c r="C14" s="39"/>
      <c r="D14" s="40"/>
      <c r="E14" s="22">
        <f>SUM(E11:E13)</f>
        <v>95309.390000000014</v>
      </c>
      <c r="F14" s="39"/>
      <c r="G14" s="41"/>
    </row>
    <row r="15" spans="1:7" x14ac:dyDescent="0.2">
      <c r="C15" s="3"/>
      <c r="D15" s="3"/>
      <c r="E15" s="2"/>
      <c r="F15" s="3"/>
    </row>
    <row r="16" spans="1:7" x14ac:dyDescent="0.2">
      <c r="C16" s="3"/>
      <c r="D16" s="3"/>
      <c r="E16" s="2"/>
      <c r="F16" s="3"/>
    </row>
    <row r="17" spans="2:7" x14ac:dyDescent="0.2">
      <c r="B17" s="25" t="s">
        <v>21</v>
      </c>
    </row>
    <row r="19" spans="2:7" ht="18.75" x14ac:dyDescent="0.2">
      <c r="B19" s="42" t="s">
        <v>39</v>
      </c>
      <c r="C19" s="43"/>
      <c r="D19" s="43"/>
      <c r="E19" s="43"/>
      <c r="F19" s="43"/>
      <c r="G19" s="43"/>
    </row>
    <row r="26" spans="2:7" x14ac:dyDescent="0.2">
      <c r="C26" s="25" t="s">
        <v>41</v>
      </c>
    </row>
  </sheetData>
  <mergeCells count="5">
    <mergeCell ref="B6:G6"/>
    <mergeCell ref="C8:F8"/>
    <mergeCell ref="C14:D14"/>
    <mergeCell ref="F14:G14"/>
    <mergeCell ref="B19:G19"/>
  </mergeCells>
  <hyperlinks>
    <hyperlink ref="B19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J28" sqref="J28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4" t="s">
        <v>0</v>
      </c>
      <c r="C6" s="44"/>
      <c r="D6" s="44"/>
      <c r="E6" s="44"/>
      <c r="F6" s="44"/>
      <c r="G6" s="44"/>
    </row>
    <row r="7" spans="1:7" ht="18.75" x14ac:dyDescent="0.2">
      <c r="A7" s="4"/>
      <c r="B7" s="35"/>
      <c r="C7" s="35"/>
      <c r="D7" s="35"/>
      <c r="E7" s="35"/>
      <c r="F7" s="35"/>
      <c r="G7" s="35"/>
    </row>
    <row r="8" spans="1:7" ht="18.75" x14ac:dyDescent="0.2">
      <c r="A8" s="4"/>
      <c r="B8" s="35"/>
      <c r="C8" s="44" t="s">
        <v>40</v>
      </c>
      <c r="D8" s="44"/>
      <c r="E8" s="44"/>
      <c r="F8" s="44"/>
      <c r="G8" s="35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79993.600000000006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12883.92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775.25</v>
      </c>
      <c r="F13" s="11">
        <v>3212</v>
      </c>
      <c r="G13" s="13" t="s">
        <v>17</v>
      </c>
    </row>
    <row r="14" spans="1:7" x14ac:dyDescent="0.2">
      <c r="A14" s="20"/>
      <c r="B14" s="21" t="s">
        <v>20</v>
      </c>
      <c r="C14" s="39"/>
      <c r="D14" s="40"/>
      <c r="E14" s="22">
        <f>SUM(E11:E13)</f>
        <v>93652.77</v>
      </c>
      <c r="F14" s="39"/>
      <c r="G14" s="41"/>
    </row>
    <row r="15" spans="1:7" x14ac:dyDescent="0.2">
      <c r="C15" s="3"/>
      <c r="D15" s="3"/>
      <c r="E15" s="2"/>
      <c r="F15" s="3"/>
    </row>
    <row r="16" spans="1:7" x14ac:dyDescent="0.2">
      <c r="C16" s="3"/>
      <c r="D16" s="3"/>
      <c r="E16" s="2"/>
      <c r="F16" s="3"/>
    </row>
    <row r="17" spans="2:7" x14ac:dyDescent="0.2">
      <c r="B17" s="25" t="s">
        <v>21</v>
      </c>
    </row>
    <row r="19" spans="2:7" ht="18.75" x14ac:dyDescent="0.2">
      <c r="B19" s="42" t="s">
        <v>42</v>
      </c>
      <c r="C19" s="43"/>
      <c r="D19" s="43"/>
      <c r="E19" s="43"/>
      <c r="F19" s="43"/>
      <c r="G19" s="43"/>
    </row>
  </sheetData>
  <mergeCells count="5">
    <mergeCell ref="B6:G6"/>
    <mergeCell ref="C8:F8"/>
    <mergeCell ref="C14:D14"/>
    <mergeCell ref="F14:G14"/>
    <mergeCell ref="B19:G19"/>
  </mergeCells>
  <hyperlinks>
    <hyperlink ref="B19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G29" sqref="G29"/>
    </sheetView>
  </sheetViews>
  <sheetFormatPr defaultRowHeight="12.75" x14ac:dyDescent="0.2"/>
  <cols>
    <col min="1" max="1" width="5.7109375" style="25" customWidth="1"/>
    <col min="2" max="2" width="32.28515625" style="25" customWidth="1"/>
    <col min="3" max="3" width="16.42578125" style="25" customWidth="1"/>
    <col min="4" max="4" width="11.140625" style="25" customWidth="1"/>
    <col min="5" max="5" width="14.28515625" style="25" customWidth="1"/>
    <col min="6" max="6" width="12.140625" style="25" customWidth="1"/>
    <col min="7" max="7" width="47" style="25" customWidth="1"/>
    <col min="8" max="16384" width="9.140625" style="25"/>
  </cols>
  <sheetData>
    <row r="1" spans="1:7" ht="15" x14ac:dyDescent="0.2">
      <c r="B1" s="1"/>
      <c r="C1" s="3"/>
      <c r="D1" s="3"/>
      <c r="E1" s="2"/>
      <c r="F1" s="3"/>
    </row>
    <row r="2" spans="1:7" ht="15" x14ac:dyDescent="0.2">
      <c r="A2" s="4"/>
      <c r="B2" s="23" t="s">
        <v>18</v>
      </c>
      <c r="C2" s="5"/>
      <c r="D2" s="5"/>
      <c r="E2" s="6"/>
      <c r="F2" s="5"/>
      <c r="G2" s="4"/>
    </row>
    <row r="3" spans="1:7" ht="15" x14ac:dyDescent="0.2">
      <c r="A3" s="4"/>
      <c r="B3" s="23" t="s">
        <v>22</v>
      </c>
      <c r="C3" s="5"/>
      <c r="D3" s="5"/>
      <c r="E3" s="6"/>
      <c r="F3" s="5"/>
      <c r="G3" s="4"/>
    </row>
    <row r="4" spans="1:7" ht="15" x14ac:dyDescent="0.2">
      <c r="A4" s="4"/>
      <c r="B4" s="23" t="s">
        <v>19</v>
      </c>
      <c r="C4" s="5"/>
      <c r="D4" s="5"/>
      <c r="E4" s="6"/>
      <c r="F4" s="5"/>
      <c r="G4" s="4"/>
    </row>
    <row r="5" spans="1:7" ht="15" x14ac:dyDescent="0.2">
      <c r="A5" s="4"/>
      <c r="B5" s="7"/>
      <c r="C5" s="5"/>
      <c r="D5" s="5"/>
      <c r="E5" s="6"/>
      <c r="F5" s="5"/>
      <c r="G5" s="4"/>
    </row>
    <row r="6" spans="1:7" ht="18.75" x14ac:dyDescent="0.2">
      <c r="A6" s="4"/>
      <c r="B6" s="44" t="s">
        <v>0</v>
      </c>
      <c r="C6" s="44"/>
      <c r="D6" s="44"/>
      <c r="E6" s="44"/>
      <c r="F6" s="44"/>
      <c r="G6" s="44"/>
    </row>
    <row r="7" spans="1:7" ht="18.75" x14ac:dyDescent="0.2">
      <c r="A7" s="4"/>
      <c r="B7" s="36"/>
      <c r="C7" s="36"/>
      <c r="D7" s="36"/>
      <c r="E7" s="36"/>
      <c r="F7" s="36"/>
      <c r="G7" s="36"/>
    </row>
    <row r="8" spans="1:7" ht="18.75" x14ac:dyDescent="0.2">
      <c r="A8" s="4"/>
      <c r="B8" s="36"/>
      <c r="C8" s="44" t="s">
        <v>43</v>
      </c>
      <c r="D8" s="44"/>
      <c r="E8" s="44"/>
      <c r="F8" s="44"/>
      <c r="G8" s="36"/>
    </row>
    <row r="9" spans="1:7" ht="13.5" thickBot="1" x14ac:dyDescent="0.25">
      <c r="A9" s="4"/>
      <c r="B9" s="4"/>
      <c r="C9" s="5"/>
      <c r="D9" s="5"/>
      <c r="E9" s="6"/>
      <c r="F9" s="5"/>
      <c r="G9" s="4"/>
    </row>
    <row r="10" spans="1:7" ht="47.25" x14ac:dyDescent="0.2">
      <c r="A10" s="15" t="s">
        <v>14</v>
      </c>
      <c r="B10" s="16" t="s">
        <v>2</v>
      </c>
      <c r="C10" s="17" t="s">
        <v>1</v>
      </c>
      <c r="D10" s="17" t="s">
        <v>3</v>
      </c>
      <c r="E10" s="18" t="s">
        <v>12</v>
      </c>
      <c r="F10" s="17" t="s">
        <v>6</v>
      </c>
      <c r="G10" s="19" t="s">
        <v>4</v>
      </c>
    </row>
    <row r="11" spans="1:7" x14ac:dyDescent="0.2">
      <c r="A11" s="9" t="s">
        <v>9</v>
      </c>
      <c r="B11" s="10" t="s">
        <v>5</v>
      </c>
      <c r="C11" s="11"/>
      <c r="D11" s="11"/>
      <c r="E11" s="12">
        <v>85092.22</v>
      </c>
      <c r="F11" s="11" t="s">
        <v>7</v>
      </c>
      <c r="G11" s="14" t="s">
        <v>16</v>
      </c>
    </row>
    <row r="12" spans="1:7" x14ac:dyDescent="0.2">
      <c r="A12" s="9" t="s">
        <v>11</v>
      </c>
      <c r="B12" s="10" t="s">
        <v>13</v>
      </c>
      <c r="C12" s="11"/>
      <c r="D12" s="11"/>
      <c r="E12" s="12">
        <v>13689.31</v>
      </c>
      <c r="F12" s="11" t="s">
        <v>8</v>
      </c>
      <c r="G12" s="14" t="s">
        <v>15</v>
      </c>
    </row>
    <row r="13" spans="1:7" ht="17.25" customHeight="1" x14ac:dyDescent="0.2">
      <c r="A13" s="9" t="s">
        <v>10</v>
      </c>
      <c r="B13" s="10" t="s">
        <v>5</v>
      </c>
      <c r="C13" s="11"/>
      <c r="D13" s="11"/>
      <c r="E13" s="12">
        <v>3881.97</v>
      </c>
      <c r="F13" s="11">
        <v>3212</v>
      </c>
      <c r="G13" s="13" t="s">
        <v>17</v>
      </c>
    </row>
    <row r="14" spans="1:7" ht="17.25" customHeight="1" x14ac:dyDescent="0.2">
      <c r="A14" s="9" t="s">
        <v>31</v>
      </c>
      <c r="B14" s="10" t="s">
        <v>32</v>
      </c>
      <c r="C14" s="30"/>
      <c r="D14" s="31"/>
      <c r="E14" s="12">
        <v>3019.35</v>
      </c>
      <c r="F14" s="30">
        <v>3121</v>
      </c>
      <c r="G14" s="32" t="s">
        <v>33</v>
      </c>
    </row>
    <row r="15" spans="1:7" x14ac:dyDescent="0.2">
      <c r="A15" s="20"/>
      <c r="B15" s="21" t="s">
        <v>20</v>
      </c>
      <c r="C15" s="39"/>
      <c r="D15" s="40"/>
      <c r="E15" s="22">
        <f>SUM(E11:E14)</f>
        <v>105682.85</v>
      </c>
      <c r="F15" s="39"/>
      <c r="G15" s="41"/>
    </row>
    <row r="16" spans="1:7" x14ac:dyDescent="0.2">
      <c r="C16" s="3"/>
      <c r="D16" s="3"/>
      <c r="E16" s="2"/>
      <c r="F16" s="3"/>
    </row>
    <row r="17" spans="2:7" x14ac:dyDescent="0.2">
      <c r="C17" s="3"/>
      <c r="D17" s="3"/>
      <c r="E17" s="2"/>
      <c r="F17" s="3"/>
    </row>
    <row r="18" spans="2:7" x14ac:dyDescent="0.2">
      <c r="B18" s="25" t="s">
        <v>21</v>
      </c>
    </row>
    <row r="20" spans="2:7" ht="18.75" x14ac:dyDescent="0.2">
      <c r="B20" s="42" t="s">
        <v>44</v>
      </c>
      <c r="C20" s="43"/>
      <c r="D20" s="43"/>
      <c r="E20" s="43"/>
      <c r="F20" s="43"/>
      <c r="G20" s="43"/>
    </row>
  </sheetData>
  <mergeCells count="5">
    <mergeCell ref="B6:G6"/>
    <mergeCell ref="C8:F8"/>
    <mergeCell ref="C15:D15"/>
    <mergeCell ref="F15:G15"/>
    <mergeCell ref="B20:G20"/>
  </mergeCells>
  <hyperlinks>
    <hyperlink ref="B20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Računovodstvo</cp:lastModifiedBy>
  <cp:lastPrinted>2024-02-20T07:17:18Z</cp:lastPrinted>
  <dcterms:created xsi:type="dcterms:W3CDTF">2024-02-14T12:31:39Z</dcterms:created>
  <dcterms:modified xsi:type="dcterms:W3CDTF">2025-12-08T11:04:36Z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