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zvještaji\2025\"/>
    </mc:Choice>
  </mc:AlternateContent>
  <bookViews>
    <workbookView xWindow="0" yWindow="0" windowWidth="28800" windowHeight="11700" tabRatio="500" firstSheet="2" activeTab="11"/>
  </bookViews>
  <sheets>
    <sheet name="SIJEČANJ" sheetId="4" r:id="rId1"/>
    <sheet name="VELJAČA" sheetId="5" r:id="rId2"/>
    <sheet name="OŽUJAK" sheetId="6" r:id="rId3"/>
    <sheet name="TRAVANJ" sheetId="7" r:id="rId4"/>
    <sheet name="SVIBANJ" sheetId="8" r:id="rId5"/>
    <sheet name="LIPANJ" sheetId="9" r:id="rId6"/>
    <sheet name="SRPANJ" sheetId="10" r:id="rId7"/>
    <sheet name="KOLOVOZ" sheetId="11" r:id="rId8"/>
    <sheet name="RUJAN" sheetId="12" r:id="rId9"/>
    <sheet name="LISTOPAD" sheetId="13" r:id="rId10"/>
    <sheet name="STUDENI" sheetId="14" r:id="rId11"/>
    <sheet name="PROSINAC" sheetId="15" r:id="rId12"/>
  </sheets>
  <calcPr calcId="162913"/>
</workbook>
</file>

<file path=xl/calcChain.xml><?xml version="1.0" encoding="utf-8"?>
<calcChain xmlns="http://schemas.openxmlformats.org/spreadsheetml/2006/main">
  <c r="E15" i="15" l="1"/>
  <c r="E15" i="14" l="1"/>
  <c r="E14" i="13" l="1"/>
  <c r="E15" i="6" l="1"/>
  <c r="E15" i="12"/>
  <c r="E14" i="11" l="1"/>
  <c r="E14" i="10" l="1"/>
  <c r="E15" i="9" l="1"/>
  <c r="E14" i="8" l="1"/>
  <c r="E15" i="7" l="1"/>
  <c r="E14" i="5" l="1"/>
  <c r="E14" i="4" l="1"/>
</calcChain>
</file>

<file path=xl/sharedStrings.xml><?xml version="1.0" encoding="utf-8"?>
<sst xmlns="http://schemas.openxmlformats.org/spreadsheetml/2006/main" count="331" uniqueCount="51">
  <si>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</si>
  <si>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</si>
  <si>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</si>
  <si>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</si>
  <si>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</si>
  <si>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</si>
  <si>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</si>
  <si>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</si>
  <si>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</si>
  <si>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</si>
  <si>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</si>
  <si>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</si>
  <si>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</si>
  <si>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</si>
  <si>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</si>
  <si>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</si>
  <si>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</si>
  <si>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</si>
  <si>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>OŠ " MIJAT STOJANOVIĆ" BABINA GREDA</t>
  </si>
  <si>
    <t>OIB:19416329969</t>
  </si>
  <si>
    <t>Ukupno</t>
  </si>
  <si>
    <t>Ostale podatke objavljuje nadležni proračun.</t>
  </si>
  <si>
    <t>Kralja Tomislava 1, Babina Greda</t>
  </si>
  <si>
    <t>ZA SIJEČANJ  2025. GODINE</t>
  </si>
  <si>
    <t>https://transparentnost.zio.hr/vsz/Isplate?NazivSubjekta=&amp;OibSubjekta=&amp;PlatiteljId=211345958&amp;OdDatuma=2025-01-01&amp;__Invariant=OdDatuma&amp;DoDatuma=2025-01-31&amp;__Invariant=DoDatuma</t>
  </si>
  <si>
    <t>https://transparentnost.zio.hr/vsz/Isplate?NazivSubjekta=&amp;OibSubjekta=&amp;PlatiteljId=211345958&amp;OdDatuma=2025-02-01&amp;__Invariant=OdDatuma&amp;DoDatuma=2025-02-28&amp;__Invariant=DoDatuma</t>
  </si>
  <si>
    <t>ZA VELJAČU  2025. GODINE</t>
  </si>
  <si>
    <t>ZA OŽUJAK  2025. GODINE</t>
  </si>
  <si>
    <t>https://transparentnost.zio.hr/vsz/Isplate?NazivSubjekta=&amp;OibSubjekta=&amp;PlatiteljId=211345958&amp;OdDatuma=2025-03-01&amp;__Invariant=OdDatuma&amp;DoDatuma=2025-03-31&amp;__Invariant=DoDatuma</t>
  </si>
  <si>
    <t>ZA TRAVANJ  2025. GODINE</t>
  </si>
  <si>
    <t>https://transparentnost.zio.hr/vsz/Isplate?NazivSubjekta=&amp;OibSubjekta=&amp;PlatiteljId=211345958&amp;OdDatuma=2025-04-01&amp;__Invariant=OdDatuma&amp;DoDatuma=2025-04-30&amp;__Invariant=DoDatuma</t>
  </si>
  <si>
    <t>4.</t>
  </si>
  <si>
    <t xml:space="preserve">Zaposlenici </t>
  </si>
  <si>
    <t>Ostali rashodi za zaposlene</t>
  </si>
  <si>
    <t>https://transparentnost.zio.hr/vsz/Isplate?NazivSubjekta=&amp;OibSubjekta=&amp;PlatiteljId=211345958&amp;OdDatuma=2025-05-01&amp;__Invariant=OdDatuma&amp;DoDatuma=2025-05-31&amp;__Invariant=DoDatuma</t>
  </si>
  <si>
    <t>ZA SVIBANJ  2025. GODINE</t>
  </si>
  <si>
    <t>ZA LIPANJ  2025. GODINE</t>
  </si>
  <si>
    <t>https://transparentnost.zio.hr/vsz/Isplate?NazivSubjekta=&amp;OibSubjekta=&amp;PlatiteljId=211345958&amp;OdDatuma=2025-06-01&amp;__Invariant=OdDatuma&amp;DoDatuma=2025-06-30&amp;__Invariant=DoDatuma</t>
  </si>
  <si>
    <t>ZA SRPANJ  2025. GODINE</t>
  </si>
  <si>
    <t>https://transparentnost.zio.hr/vsz/Isplate?NazivSubjekta=&amp;OibSubjekta=&amp;PlatiteljId=211345958&amp;OdDatuma=2025-07-01&amp;__Invariant=OdDatuma&amp;DoDatuma=2025-07-31&amp;__Invariant=DoDatuma</t>
  </si>
  <si>
    <t>ZA KOLOVOZ  2025. GODINE</t>
  </si>
  <si>
    <t xml:space="preserve"> </t>
  </si>
  <si>
    <t>https://transparentnost.zio.hr/vsz/Isplate?NazivSubjekta=&amp;OibSubjekta=&amp;PlatiteljId=211345958&amp;OdDatuma=2025-08-01&amp;__Invariant=OdDatuma&amp;DoDatuma=2025-08-31&amp;__Invariant=DoDatuma</t>
  </si>
  <si>
    <t>ZA RUJAN  2025. GODINE</t>
  </si>
  <si>
    <t>https://transparentnost.zio.hr/vsz/Isplate?NazivSubjekta=&amp;OibSubjekta=&amp;PlatiteljId=211345958&amp;OdDatuma=2025-09-01&amp;__Invariant=OdDatuma&amp;DoDatuma=2025-09-30&amp;__Invariant=DoDatuma</t>
  </si>
  <si>
    <t>ZA LISTOPAD  2025. GODINE</t>
  </si>
  <si>
    <t>https://transparentnost.zio.hr/vsz/Isplate?NazivSubjekta=&amp;OibSubjekta=&amp;PlatiteljId=211345958&amp;OdDatuma=2025-10-01&amp;__Invariant=OdDatuma&amp;DoDatuma=2025-10-31&amp;__Invariant=DoDatuma</t>
  </si>
  <si>
    <t>ZA STUDENI  2025. GODINE</t>
  </si>
  <si>
    <t>https://transparentnost.zio.hr/vsz/Isplate?NazivSubjekta=&amp;OibSubjekta=&amp;PlatiteljId=211345958&amp;OdDatuma=2025-11-01&amp;__Invariant=OdDatuma&amp;DoDatuma=2025-11-30&amp;__Invariant=DoDatuma</t>
  </si>
  <si>
    <t>https://transparentnost.zio.hr/vsz/Isplate?NazivSubjekta=&amp;OibSubjekta=&amp;PlatiteljId=211345958&amp;OdDatuma=2025-12-01&amp;__Invariant=OdDatuma&amp;DoDatuma=2025-12-31&amp;__Invariant=DoDatuma</t>
  </si>
  <si>
    <t>ZA PROSINAC 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</si>
</sst>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46">
    <xf numFmtId="0" fontId="0" fillId="0" borderId="0" xfId="0">
      <alignment vertical="top"/>
    </xf>
    <xf numFmtId="0" fontId="2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5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/>
    </xf>
    <xf numFmtId="0" fontId="7" fillId="0" borderId="9" xfId="1" applyFont="1" applyFill="1" applyBorder="1" applyAlignment="1">
      <alignment horizontal="left" vertical="center" wrapText="1"/>
    </xf>
    <xf numFmtId="0" fontId="3" fillId="0" borderId="9" xfId="0" applyFont="1" applyBorder="1">
      <alignment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>
      <alignment vertical="top"/>
    </xf>
    <xf numFmtId="0" fontId="0" fillId="0" borderId="0" xfId="0">
      <alignment vertical="top"/>
    </xf>
    <xf numFmtId="0" fontId="0" fillId="0" borderId="0" xfId="0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7" fillId="0" borderId="1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1-01&amp;__Invariant=OdDatuma&amp;DoDatuma=2025-01-31&amp;__Invariant=DoDatum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10-01&amp;__Invariant=OdDatuma&amp;DoDatuma=2025-10-31&amp;__Invariant=DoDatum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11-01&amp;__Invariant=OdDatuma&amp;DoDatuma=2025-11-30&amp;__Invariant=DoDatuma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12-01&amp;__Invariant=OdDatuma&amp;DoDatuma=2025-12-31&amp;__Invariant=DoDatu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2-01&amp;__Invariant=OdDatuma&amp;DoDatuma=2025-02-28&amp;__Invariant=DoDatum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3-01&amp;__Invariant=OdDatuma&amp;DoDatuma=2025-03-31&amp;__Invariant=DoDatum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4-01&amp;__Invariant=OdDatuma&amp;DoDatuma=2025-04-30&amp;__Invariant=DoDatum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5-01&amp;__Invariant=OdDatuma&amp;DoDatuma=2025-05-31&amp;__Invariant=DoDatum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6-01&amp;__Invariant=OdDatuma&amp;DoDatuma=2025-06-30&amp;__Invariant=DoDatum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7-01&amp;__Invariant=OdDatuma&amp;DoDatuma=2025-07-31&amp;__Invariant=DoDatum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8-01&amp;__Invariant=OdDatuma&amp;DoDatuma=2025-08-31&amp;__Invariant=DoDatuma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2" workbookViewId="0">
      <selection activeCell="E14" sqref="E14"/>
    </sheetView>
  </sheetViews>
  <sheetFormatPr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8"/>
      <c r="C7" s="8"/>
      <c r="D7" s="8"/>
      <c r="E7" s="8"/>
      <c r="F7" s="8"/>
      <c r="G7" s="8"/>
    </row>
    <row r="8" spans="1:7" ht="18.75" x14ac:dyDescent="0.2">
      <c r="A8" s="4"/>
      <c r="B8" s="8"/>
      <c r="C8" s="45" t="s">
        <v>23</v>
      </c>
      <c r="D8" s="45"/>
      <c r="E8" s="45"/>
      <c r="F8" s="45"/>
      <c r="G8" s="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77247.149999999994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12123.18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3253.89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40"/>
      <c r="D14" s="41"/>
      <c r="E14" s="22">
        <f>SUM(E11:E13)</f>
        <v>92624.219999999987</v>
      </c>
      <c r="F14" s="40"/>
      <c r="G14" s="42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4" t="s">
        <v>21</v>
      </c>
    </row>
    <row r="19" spans="2:7" ht="18.75" x14ac:dyDescent="0.2">
      <c r="B19" s="43" t="s">
        <v>24</v>
      </c>
      <c r="C19" s="44"/>
      <c r="D19" s="44"/>
      <c r="E19" s="44"/>
      <c r="F19" s="44"/>
      <c r="G19" s="44"/>
    </row>
    <row r="21" spans="2:7" x14ac:dyDescent="0.2">
      <c r="B21" s="25"/>
    </row>
  </sheetData>
  <mergeCells count="5">
    <mergeCell ref="C14:D14"/>
    <mergeCell ref="F14:G14"/>
    <mergeCell ref="B19:G19"/>
    <mergeCell ref="B6:G6"/>
    <mergeCell ref="C8:F8"/>
  </mergeCells>
  <hyperlinks>
    <hyperlink ref="B19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19" sqref="B19:G19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37"/>
      <c r="C7" s="37"/>
      <c r="D7" s="37"/>
      <c r="E7" s="37"/>
      <c r="F7" s="37"/>
      <c r="G7" s="37"/>
    </row>
    <row r="8" spans="1:7" ht="18.75" x14ac:dyDescent="0.2">
      <c r="A8" s="4"/>
      <c r="B8" s="37"/>
      <c r="C8" s="45" t="s">
        <v>45</v>
      </c>
      <c r="D8" s="45"/>
      <c r="E8" s="45"/>
      <c r="F8" s="45"/>
      <c r="G8" s="37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86015.61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13836.59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3707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40"/>
      <c r="D14" s="41"/>
      <c r="E14" s="22">
        <f>SUM(E11:E13)</f>
        <v>103559.2</v>
      </c>
      <c r="F14" s="40"/>
      <c r="G14" s="42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3" t="s">
        <v>46</v>
      </c>
      <c r="C19" s="44"/>
      <c r="D19" s="44"/>
      <c r="E19" s="44"/>
      <c r="F19" s="44"/>
      <c r="G19" s="44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1" sqref="G21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38"/>
      <c r="C7" s="38"/>
      <c r="D7" s="38"/>
      <c r="E7" s="38"/>
      <c r="F7" s="38"/>
      <c r="G7" s="38"/>
    </row>
    <row r="8" spans="1:7" ht="18.75" x14ac:dyDescent="0.2">
      <c r="A8" s="4"/>
      <c r="B8" s="38"/>
      <c r="C8" s="45" t="s">
        <v>47</v>
      </c>
      <c r="D8" s="45"/>
      <c r="E8" s="45"/>
      <c r="F8" s="45"/>
      <c r="G8" s="3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86494.17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14088.11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2930.7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3900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40"/>
      <c r="D15" s="41"/>
      <c r="E15" s="22">
        <f>SUM(E11:E14)</f>
        <v>107412.98</v>
      </c>
      <c r="F15" s="40"/>
      <c r="G15" s="42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3" t="s">
        <v>48</v>
      </c>
      <c r="C20" s="44"/>
      <c r="D20" s="44"/>
      <c r="E20" s="44"/>
      <c r="F20" s="44"/>
      <c r="G20" s="44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14" sqref="F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39"/>
      <c r="C7" s="39"/>
      <c r="D7" s="39"/>
      <c r="E7" s="39"/>
      <c r="F7" s="39"/>
      <c r="G7" s="39"/>
    </row>
    <row r="8" spans="1:7" ht="18.75" x14ac:dyDescent="0.2">
      <c r="A8" s="4"/>
      <c r="B8" s="39"/>
      <c r="C8" s="45" t="s">
        <v>50</v>
      </c>
      <c r="D8" s="45"/>
      <c r="E8" s="45"/>
      <c r="F8" s="45"/>
      <c r="G8" s="39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88684.27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14459.87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2663.33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16500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40"/>
      <c r="D15" s="41"/>
      <c r="E15" s="22">
        <f>SUM(E11:E14)</f>
        <v>122307.47</v>
      </c>
      <c r="F15" s="40"/>
      <c r="G15" s="42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3" t="s">
        <v>49</v>
      </c>
      <c r="C20" s="44"/>
      <c r="D20" s="44"/>
      <c r="E20" s="44"/>
      <c r="F20" s="44"/>
      <c r="G20" s="44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26"/>
      <c r="C7" s="26"/>
      <c r="D7" s="26"/>
      <c r="E7" s="26"/>
      <c r="F7" s="26"/>
      <c r="G7" s="26"/>
    </row>
    <row r="8" spans="1:7" ht="18.75" x14ac:dyDescent="0.2">
      <c r="A8" s="4"/>
      <c r="B8" s="26"/>
      <c r="C8" s="45" t="s">
        <v>26</v>
      </c>
      <c r="D8" s="45"/>
      <c r="E8" s="45"/>
      <c r="F8" s="45"/>
      <c r="G8" s="26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81567.37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12789.84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2673.18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40"/>
      <c r="D14" s="41"/>
      <c r="E14" s="22">
        <f>SUM(E11:E13)</f>
        <v>97030.389999999985</v>
      </c>
      <c r="F14" s="40"/>
      <c r="G14" s="42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3" t="s">
        <v>25</v>
      </c>
      <c r="C19" s="44"/>
      <c r="D19" s="44"/>
      <c r="E19" s="44"/>
      <c r="F19" s="44"/>
      <c r="G19" s="44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5" sqref="E15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27"/>
      <c r="C7" s="27"/>
      <c r="D7" s="27"/>
      <c r="E7" s="27"/>
      <c r="F7" s="27"/>
      <c r="G7" s="27"/>
    </row>
    <row r="8" spans="1:7" ht="18.75" x14ac:dyDescent="0.2">
      <c r="A8" s="4"/>
      <c r="B8" s="27"/>
      <c r="C8" s="45" t="s">
        <v>27</v>
      </c>
      <c r="D8" s="45"/>
      <c r="E8" s="45"/>
      <c r="F8" s="45"/>
      <c r="G8" s="27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85957.07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13827.12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3481.53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441.44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40"/>
      <c r="D15" s="41"/>
      <c r="E15" s="22">
        <f>SUM(E11:E14)</f>
        <v>103707.16</v>
      </c>
      <c r="F15" s="40"/>
      <c r="G15" s="42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3" t="s">
        <v>28</v>
      </c>
      <c r="C20" s="44"/>
      <c r="D20" s="44"/>
      <c r="E20" s="44"/>
      <c r="F20" s="44"/>
      <c r="G20" s="44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5" sqref="E15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28"/>
      <c r="C7" s="28"/>
      <c r="D7" s="28"/>
      <c r="E7" s="28"/>
      <c r="F7" s="28"/>
      <c r="G7" s="28"/>
    </row>
    <row r="8" spans="1:7" ht="18.75" x14ac:dyDescent="0.2">
      <c r="A8" s="4"/>
      <c r="B8" s="28"/>
      <c r="C8" s="45" t="s">
        <v>29</v>
      </c>
      <c r="D8" s="45"/>
      <c r="E8" s="45"/>
      <c r="F8" s="45"/>
      <c r="G8" s="2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84793.05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13636.97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3201.21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4000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40"/>
      <c r="D15" s="41"/>
      <c r="E15" s="22">
        <f>SUM(E11:E14)</f>
        <v>105631.23000000001</v>
      </c>
      <c r="F15" s="40"/>
      <c r="G15" s="42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3" t="s">
        <v>30</v>
      </c>
      <c r="C20" s="44"/>
      <c r="D20" s="44"/>
      <c r="E20" s="44"/>
      <c r="F20" s="44"/>
      <c r="G20" s="44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29"/>
      <c r="C7" s="29"/>
      <c r="D7" s="29"/>
      <c r="E7" s="29"/>
      <c r="F7" s="29"/>
      <c r="G7" s="29"/>
    </row>
    <row r="8" spans="1:7" ht="18.75" x14ac:dyDescent="0.2">
      <c r="A8" s="4"/>
      <c r="B8" s="29"/>
      <c r="C8" s="45" t="s">
        <v>35</v>
      </c>
      <c r="D8" s="45"/>
      <c r="E8" s="45"/>
      <c r="F8" s="45"/>
      <c r="G8" s="29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85035.93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13684.52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3154.82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40"/>
      <c r="D14" s="41"/>
      <c r="E14" s="22">
        <f>SUM(E11:E13)</f>
        <v>101875.27</v>
      </c>
      <c r="F14" s="40"/>
      <c r="G14" s="42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3" t="s">
        <v>34</v>
      </c>
      <c r="C19" s="44"/>
      <c r="D19" s="44"/>
      <c r="E19" s="44"/>
      <c r="F19" s="44"/>
      <c r="G19" s="44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5" sqref="E15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33"/>
      <c r="C7" s="33"/>
      <c r="D7" s="33"/>
      <c r="E7" s="33"/>
      <c r="F7" s="33"/>
      <c r="G7" s="33"/>
    </row>
    <row r="8" spans="1:7" ht="18.75" x14ac:dyDescent="0.2">
      <c r="A8" s="4"/>
      <c r="B8" s="33"/>
      <c r="C8" s="45" t="s">
        <v>36</v>
      </c>
      <c r="D8" s="45"/>
      <c r="E8" s="45"/>
      <c r="F8" s="45"/>
      <c r="G8" s="33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81378.039999999994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13092.23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2983.3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12000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40"/>
      <c r="D15" s="41"/>
      <c r="E15" s="22">
        <f>SUM(E11:E14)</f>
        <v>109453.56999999999</v>
      </c>
      <c r="F15" s="40"/>
      <c r="G15" s="42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3" t="s">
        <v>37</v>
      </c>
      <c r="C20" s="44"/>
      <c r="D20" s="44"/>
      <c r="E20" s="44"/>
      <c r="F20" s="44"/>
      <c r="G20" s="44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34"/>
      <c r="C7" s="34"/>
      <c r="D7" s="34"/>
      <c r="E7" s="34"/>
      <c r="F7" s="34"/>
      <c r="G7" s="34"/>
    </row>
    <row r="8" spans="1:7" ht="18.75" x14ac:dyDescent="0.2">
      <c r="A8" s="4"/>
      <c r="B8" s="34"/>
      <c r="C8" s="45" t="s">
        <v>38</v>
      </c>
      <c r="D8" s="45"/>
      <c r="E8" s="45"/>
      <c r="F8" s="45"/>
      <c r="G8" s="34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81556.990000000005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13141.93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610.47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40"/>
      <c r="D14" s="41"/>
      <c r="E14" s="22">
        <f>SUM(E11:E13)</f>
        <v>95309.390000000014</v>
      </c>
      <c r="F14" s="40"/>
      <c r="G14" s="42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3" t="s">
        <v>39</v>
      </c>
      <c r="C19" s="44"/>
      <c r="D19" s="44"/>
      <c r="E19" s="44"/>
      <c r="F19" s="44"/>
      <c r="G19" s="44"/>
    </row>
    <row r="26" spans="2:7" x14ac:dyDescent="0.2">
      <c r="C26" s="25" t="s">
        <v>41</v>
      </c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28" sqref="J28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35"/>
      <c r="C7" s="35"/>
      <c r="D7" s="35"/>
      <c r="E7" s="35"/>
      <c r="F7" s="35"/>
      <c r="G7" s="35"/>
    </row>
    <row r="8" spans="1:7" ht="18.75" x14ac:dyDescent="0.2">
      <c r="A8" s="4"/>
      <c r="B8" s="35"/>
      <c r="C8" s="45" t="s">
        <v>40</v>
      </c>
      <c r="D8" s="45"/>
      <c r="E8" s="45"/>
      <c r="F8" s="45"/>
      <c r="G8" s="35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79993.600000000006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12883.92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775.25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40"/>
      <c r="D14" s="41"/>
      <c r="E14" s="22">
        <f>SUM(E11:E13)</f>
        <v>93652.77</v>
      </c>
      <c r="F14" s="40"/>
      <c r="G14" s="42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3" t="s">
        <v>42</v>
      </c>
      <c r="C19" s="44"/>
      <c r="D19" s="44"/>
      <c r="E19" s="44"/>
      <c r="F19" s="44"/>
      <c r="G19" s="44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20" sqref="B20:G20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5" t="s">
        <v>0</v>
      </c>
      <c r="C6" s="45"/>
      <c r="D6" s="45"/>
      <c r="E6" s="45"/>
      <c r="F6" s="45"/>
      <c r="G6" s="45"/>
    </row>
    <row r="7" spans="1:7" ht="18.75" x14ac:dyDescent="0.2">
      <c r="A7" s="4"/>
      <c r="B7" s="36"/>
      <c r="C7" s="36"/>
      <c r="D7" s="36"/>
      <c r="E7" s="36"/>
      <c r="F7" s="36"/>
      <c r="G7" s="36"/>
    </row>
    <row r="8" spans="1:7" ht="18.75" x14ac:dyDescent="0.2">
      <c r="A8" s="4"/>
      <c r="B8" s="36"/>
      <c r="C8" s="45" t="s">
        <v>43</v>
      </c>
      <c r="D8" s="45"/>
      <c r="E8" s="45"/>
      <c r="F8" s="45"/>
      <c r="G8" s="36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85092.22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13689.31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3881.97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3019.35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40"/>
      <c r="D15" s="41"/>
      <c r="E15" s="22">
        <f>SUM(E11:E14)</f>
        <v>105682.85</v>
      </c>
      <c r="F15" s="40"/>
      <c r="G15" s="42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3" t="s">
        <v>44</v>
      </c>
      <c r="C20" s="44"/>
      <c r="D20" s="44"/>
      <c r="E20" s="44"/>
      <c r="F20" s="44"/>
      <c r="G20" s="44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Računovodstvo</cp:lastModifiedBy>
  <cp:lastPrinted>2024-02-20T07:17:18Z</cp:lastPrinted>
  <dcterms:created xsi:type="dcterms:W3CDTF">2024-02-14T12:31:39Z</dcterms:created>
  <dcterms:modified xsi:type="dcterms:W3CDTF">2026-01-15T12:15:20Z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